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F5"/>
  <c r="G5"/>
  <c r="H5"/>
  <c r="I5"/>
  <c r="D9"/>
  <c r="D5" s="1"/>
</calcChain>
</file>

<file path=xl/sharedStrings.xml><?xml version="1.0" encoding="utf-8"?>
<sst xmlns="http://schemas.openxmlformats.org/spreadsheetml/2006/main" count="30" uniqueCount="26">
  <si>
    <t>TT</t>
  </si>
  <si>
    <t>Danh mục</t>
  </si>
  <si>
    <t>Tổng mức đầu tư (dự kiến)</t>
  </si>
  <si>
    <t>Chủ đầu tư</t>
  </si>
  <si>
    <t>Ghi chú</t>
  </si>
  <si>
    <t>Đơn vị tính: Triệu đồng</t>
  </si>
  <si>
    <t>TỔNG CỘNG</t>
  </si>
  <si>
    <t>Tổng số</t>
  </si>
  <si>
    <t>NS tỉnh</t>
  </si>
  <si>
    <t>NS huyện</t>
  </si>
  <si>
    <t>Thời gian 
KC-HT</t>
  </si>
  <si>
    <t>Bổ sung KH giai đoạn 2021-2025</t>
  </si>
  <si>
    <t>Bổ sung Kế hoạch năm 2024</t>
  </si>
  <si>
    <t>Kè Rào Bội, xã Hương Hóa, huyện 
Tuyên Hóa (giai đoạn 2)</t>
  </si>
  <si>
    <t>2024-2025</t>
  </si>
  <si>
    <t>Tuyến đường liên xã phía Tây thị trấn Đồng Lê, huyện Tuyên Hóa (giai đoạn 2)</t>
  </si>
  <si>
    <t>2023-2024</t>
  </si>
  <si>
    <t>Hỗ trợ xây dựng thiết chế văn hóa, thể thao 
thôn, bản, tiểu khu</t>
  </si>
  <si>
    <t>2023-2025</t>
  </si>
  <si>
    <t>NS xã và các nguồn vốn hợp pháp khác</t>
  </si>
  <si>
    <t>UBND các xã, thị trấn</t>
  </si>
  <si>
    <t>UBND huyện</t>
  </si>
  <si>
    <r>
      <rPr>
        <b/>
        <sz val="12"/>
        <color theme="1"/>
        <rFont val="Times New Roman"/>
        <family val="1"/>
      </rPr>
      <t>Phụ lục: Bổ sung Kế hoạch đầu tư công giai đoạn 2021-2025 và năm 2024 (Nguồn vốn ngân sách huyện quản lý)</t>
    </r>
    <r>
      <rPr>
        <b/>
        <i/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(Kèm theo Nghị quyết số        /NQ-HĐND ngày    /     /2024 của HĐND huyện Tuyên Hóa)</t>
    </r>
  </si>
  <si>
    <t>Sửa chữa, nâng cấp các tuyến đường
 nội thị phía Tây Nam thị trấn Đồng Lê</t>
  </si>
  <si>
    <t>Từ nguồn bổ sung có mục tiêu ngân sách tỉnh</t>
  </si>
  <si>
    <t>Từ nguồn tăng thu
 tiền cấp quyền sử dụng đất ngân sách huyện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</si>
</sst>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164" fontId="8" fillId="0" borderId="1" xfId="1" applyNumberFormat="1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Q7" sqref="Q7"/>
    </sheetView>
  </sheetViews>
  <sheetFormatPr defaultColWidth="8.85546875" defaultRowHeight="15.75"/>
  <cols>
    <col min="1" max="1" width="5.42578125" style="2" customWidth="1"/>
    <col min="2" max="2" width="29" style="3" customWidth="1"/>
    <col min="3" max="3" width="12.5703125" style="2" customWidth="1"/>
    <col min="4" max="4" width="10.140625" style="4" customWidth="1"/>
    <col min="5" max="5" width="9.28515625" style="4" customWidth="1"/>
    <col min="6" max="6" width="9.5703125" style="4" customWidth="1"/>
    <col min="7" max="7" width="11.85546875" style="4" customWidth="1"/>
    <col min="8" max="8" width="12.85546875" style="4" customWidth="1"/>
    <col min="9" max="9" width="12" style="4" customWidth="1"/>
    <col min="10" max="10" width="13" style="2" customWidth="1"/>
    <col min="11" max="11" width="18" style="2" customWidth="1"/>
    <col min="12" max="16384" width="8.85546875" style="2"/>
  </cols>
  <sheetData>
    <row r="1" spans="1:13" ht="40.15" customHeight="1">
      <c r="A1" s="9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3">
      <c r="I2" s="13" t="s">
        <v>5</v>
      </c>
      <c r="J2" s="13"/>
      <c r="K2" s="13"/>
    </row>
    <row r="3" spans="1:13" ht="22.9" customHeight="1">
      <c r="A3" s="7" t="s">
        <v>0</v>
      </c>
      <c r="B3" s="7" t="s">
        <v>1</v>
      </c>
      <c r="C3" s="7" t="s">
        <v>10</v>
      </c>
      <c r="D3" s="10" t="s">
        <v>2</v>
      </c>
      <c r="E3" s="11"/>
      <c r="F3" s="11"/>
      <c r="G3" s="12"/>
      <c r="H3" s="7" t="s">
        <v>11</v>
      </c>
      <c r="I3" s="7" t="s">
        <v>12</v>
      </c>
      <c r="J3" s="7" t="s">
        <v>3</v>
      </c>
      <c r="K3" s="7" t="s">
        <v>4</v>
      </c>
    </row>
    <row r="4" spans="1:13" ht="64.150000000000006" customHeight="1">
      <c r="A4" s="8"/>
      <c r="B4" s="8"/>
      <c r="C4" s="8"/>
      <c r="D4" s="1" t="s">
        <v>7</v>
      </c>
      <c r="E4" s="1" t="s">
        <v>8</v>
      </c>
      <c r="F4" s="1" t="s">
        <v>9</v>
      </c>
      <c r="G4" s="1" t="s">
        <v>19</v>
      </c>
      <c r="H4" s="8"/>
      <c r="I4" s="8"/>
      <c r="J4" s="8"/>
      <c r="K4" s="8"/>
    </row>
    <row r="5" spans="1:13" s="17" customFormat="1" ht="23.45" customHeight="1">
      <c r="A5" s="14"/>
      <c r="B5" s="15" t="s">
        <v>6</v>
      </c>
      <c r="C5" s="14"/>
      <c r="D5" s="16">
        <f>SUM(D6:D9)</f>
        <v>121844</v>
      </c>
      <c r="E5" s="16">
        <f t="shared" ref="E5:I5" si="0">SUM(E6:E9)</f>
        <v>109685</v>
      </c>
      <c r="F5" s="16">
        <f t="shared" si="0"/>
        <v>4685</v>
      </c>
      <c r="G5" s="16">
        <f t="shared" si="0"/>
        <v>7474</v>
      </c>
      <c r="H5" s="16">
        <f t="shared" si="0"/>
        <v>109685</v>
      </c>
      <c r="I5" s="16">
        <f t="shared" si="0"/>
        <v>8245</v>
      </c>
      <c r="J5" s="14"/>
      <c r="K5" s="14"/>
      <c r="M5" s="18"/>
    </row>
    <row r="6" spans="1:13" s="17" customFormat="1" ht="73.5" customHeight="1">
      <c r="A6" s="19">
        <v>1</v>
      </c>
      <c r="B6" s="20" t="s">
        <v>15</v>
      </c>
      <c r="C6" s="19" t="s">
        <v>16</v>
      </c>
      <c r="D6" s="21">
        <v>80000</v>
      </c>
      <c r="E6" s="21">
        <v>80000</v>
      </c>
      <c r="F6" s="21"/>
      <c r="G6" s="21"/>
      <c r="H6" s="21">
        <v>80000</v>
      </c>
      <c r="I6" s="21"/>
      <c r="J6" s="19" t="s">
        <v>21</v>
      </c>
      <c r="K6" s="22" t="s">
        <v>24</v>
      </c>
    </row>
    <row r="7" spans="1:13" s="17" customFormat="1" ht="72.75" customHeight="1">
      <c r="A7" s="19">
        <v>2</v>
      </c>
      <c r="B7" s="23" t="s">
        <v>23</v>
      </c>
      <c r="C7" s="19" t="s">
        <v>14</v>
      </c>
      <c r="D7" s="21">
        <v>18000</v>
      </c>
      <c r="E7" s="21">
        <v>18000</v>
      </c>
      <c r="F7" s="21"/>
      <c r="G7" s="21"/>
      <c r="H7" s="21">
        <v>18000</v>
      </c>
      <c r="I7" s="21"/>
      <c r="J7" s="19" t="s">
        <v>21</v>
      </c>
      <c r="K7" s="22" t="s">
        <v>24</v>
      </c>
    </row>
    <row r="8" spans="1:13" s="17" customFormat="1" ht="48.75" customHeight="1">
      <c r="A8" s="19">
        <v>3</v>
      </c>
      <c r="B8" s="24" t="s">
        <v>13</v>
      </c>
      <c r="C8" s="19">
        <v>2024</v>
      </c>
      <c r="D8" s="21">
        <v>7000</v>
      </c>
      <c r="E8" s="21">
        <v>7000</v>
      </c>
      <c r="F8" s="21"/>
      <c r="G8" s="21"/>
      <c r="H8" s="21">
        <v>7000</v>
      </c>
      <c r="I8" s="21">
        <v>7000</v>
      </c>
      <c r="J8" s="19" t="s">
        <v>21</v>
      </c>
      <c r="K8" s="22" t="s">
        <v>24</v>
      </c>
    </row>
    <row r="9" spans="1:13" s="17" customFormat="1" ht="79.5" customHeight="1">
      <c r="A9" s="19">
        <v>4</v>
      </c>
      <c r="B9" s="20" t="s">
        <v>17</v>
      </c>
      <c r="C9" s="19" t="s">
        <v>18</v>
      </c>
      <c r="D9" s="21">
        <f>E9+F9+G9</f>
        <v>16844</v>
      </c>
      <c r="E9" s="21">
        <v>4685</v>
      </c>
      <c r="F9" s="21">
        <v>4685</v>
      </c>
      <c r="G9" s="21">
        <v>7474</v>
      </c>
      <c r="H9" s="21">
        <v>4685</v>
      </c>
      <c r="I9" s="21">
        <v>1245</v>
      </c>
      <c r="J9" s="19" t="s">
        <v>20</v>
      </c>
      <c r="K9" s="22" t="s">
        <v>25</v>
      </c>
    </row>
    <row r="11" spans="1:13" s="5" customForma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</sheetData>
  <mergeCells count="11">
    <mergeCell ref="A11:K11"/>
    <mergeCell ref="K3:K4"/>
    <mergeCell ref="A1:K1"/>
    <mergeCell ref="D3:G3"/>
    <mergeCell ref="A3:A4"/>
    <mergeCell ref="B3:B4"/>
    <mergeCell ref="C3:C4"/>
    <mergeCell ref="I3:I4"/>
    <mergeCell ref="J3:J4"/>
    <mergeCell ref="I2:K2"/>
    <mergeCell ref="H3:H4"/>
  </mergeCells>
  <pageMargins left="0.39" right="0.34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cp:lastPrinted>2024-01-22T09:06:51Z</cp:lastPrinted>
  <dcterms:created xsi:type="dcterms:W3CDTF">2023-08-23T03:12:18Z</dcterms:created>
  <dcterms:modified xsi:type="dcterms:W3CDTF">2024-01-22T09:07:22Z</dcterms:modified>
</cp:coreProperties>
</file>